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itservicemanagementcqcorg.sharepoint.com/sites/HealthwatchNetworks/Shared Documents/Internal/Network website items/"/>
    </mc:Choice>
  </mc:AlternateContent>
  <xr:revisionPtr revIDLastSave="0" documentId="8_{70BA903A-B87E-45D3-8D39-909B20F0A59F}" xr6:coauthVersionLast="47" xr6:coauthVersionMax="47" xr10:uidLastSave="{00000000-0000-0000-0000-000000000000}"/>
  <bookViews>
    <workbookView xWindow="-120" yWindow="-120" windowWidth="19440" windowHeight="15000" tabRatio="630" xr2:uid="{7520C503-F27A-4864-BF7A-2DA94B5A0117}"/>
  </bookViews>
  <sheets>
    <sheet name="How to use this" sheetId="10" r:id="rId1"/>
    <sheet name="Rate" sheetId="2" r:id="rId2"/>
    <sheet name="Review" sheetId="3" r:id="rId3"/>
    <sheet name="Drop-downs hide" sheetId="4" state="hidden" r:id="rId4"/>
    <sheet name="Reflect" sheetId="11" r:id="rId5"/>
    <sheet name="Mechanism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a="1"/>
  <c r="A3" i="3" s="1"/>
  <c r="A2" i="8" a="1"/>
  <c r="A2" i="8" s="1"/>
  <c r="Q3" i="3" a="1"/>
  <c r="Q3" i="3" s="1"/>
  <c r="L3" i="3" a="1"/>
  <c r="L3" i="3" s="1"/>
  <c r="G3" i="3" a="1"/>
  <c r="G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<sst xmlns="http://schemas.openxmlformats.org/spreadsheetml/2006/main" count="130" uniqueCount="104">
  <si>
    <t>Introduction</t>
  </si>
  <si>
    <t>Healthwatch outcome categories have been developed to help you consider your range of activities and what you achieve. We believe that thinking about outcomes within this structure, that sits above the individual outcomes themselves, can help both local Healthwatch and Healthwatch England more strongly communicate the value of listening and of the service itself.
This tool has been created to help individual Healthwatch leaders reflect on where their organisation achieves outcomes. You can complete it as an individual exercise or as a team exercise; either way can lead onto interesting and useful team discussions.
People will have different preferences for different parts of this tool and may use it for different reasons. Some Healthwatch leaders have fed back that it will help them consider where to prioritise their time. Others have said it will be useful as they prepare a business case for any future opportunities. Some of the sections might be of great interest to some team members whilst others are less involved. Use it flexibly to suit what you want to do.
We'd definitely suggest any discussion about the Mechanisms section is held on a different occasion to be able to focus on it properly.</t>
  </si>
  <si>
    <t>Rate: tab below</t>
  </si>
  <si>
    <t>Consider each outcome category. If you click on it, you can see a few examples of the types of outcomes that category might include.</t>
  </si>
  <si>
    <t>Click in Column C and use the arrow to select which of the four options best describes how often the outcomes your Healthwatch achieves are in this category.</t>
  </si>
  <si>
    <t>Click in Column D and use the arrow to select which of the four options best describes the amount of time your Healthwatch spends on activities that you think can lead to outcomes in that category. It's not always easy to be certain about this, but make your best estimate and see where it takes you.</t>
  </si>
  <si>
    <t>There's space to note an example of one of your outcomes that fits into that category. If you can't think of one, then are you sure you have achieved things in that category?</t>
  </si>
  <si>
    <t>Review: tab below</t>
  </si>
  <si>
    <t>Here you can see a summary of the assessment you have made about the outcome categories for your Healthwatch. This will populate automatically from your Rate tab.</t>
  </si>
  <si>
    <t>Each category is presented under the heading about how often you thought it described the outcomes you achieve. Scroll across to view the full  list of headings.</t>
  </si>
  <si>
    <t>Reflect: tab below</t>
  </si>
  <si>
    <t>Here you can find the set of questions to help you consider what the Review section is showing you.</t>
  </si>
  <si>
    <t>Mechanisms: tab below</t>
  </si>
  <si>
    <t>We’ve used the word ‘mechanisms’ here as it’s a term already used elsewhere to help think about the different types of interaction between organisations that lead to outcomes.</t>
  </si>
  <si>
    <t>In this section you're invited to consider whether, through the mechanisms described, your work might be leading to outcomes you're currently less aware of.</t>
  </si>
  <si>
    <t>Outcome Categories</t>
  </si>
  <si>
    <t>How often are our outcomes in this category?</t>
  </si>
  <si>
    <t>Amount of our time that we spend on activities that could achieve outcomes in this category is …</t>
  </si>
  <si>
    <t>An example of one of our outcomes
that fits under this category.</t>
  </si>
  <si>
    <t>Outcome Category Heading 1: Governance and oversight</t>
  </si>
  <si>
    <t>Governance and oversight</t>
  </si>
  <si>
    <t>Establishing governance structures, processes and procedures.</t>
  </si>
  <si>
    <t>Requirements to consult with the public and consider equity.</t>
  </si>
  <si>
    <t>Support to Health Overview and Scrutiny Committee and Health and Wellbeing Board.</t>
  </si>
  <si>
    <t>The scrutiny role of elected representatives and supporting constituents' interests.</t>
  </si>
  <si>
    <t>Outcome Category Heading 2: Strategic planning and decision-making</t>
  </si>
  <si>
    <t>Strategic planning and decision-making</t>
  </si>
  <si>
    <t>Content of strategies and plans.</t>
  </si>
  <si>
    <t>Outcome Category Heading 3: Service design, improvement and quality</t>
  </si>
  <si>
    <t>Service design, improvement and quality</t>
  </si>
  <si>
    <t>Design and specification of a commissioned service.</t>
  </si>
  <si>
    <t>Coordination of services.</t>
  </si>
  <si>
    <t>Accountability of a Trust, ICS or other commissioner to the public.</t>
  </si>
  <si>
    <t>Effectiveness and quality of service delivery.</t>
  </si>
  <si>
    <t>Service user experience during service delivery relating to: customer service, respect and understanding, a culture of listening to the individual, and commitment to development of staff skills in these areas.</t>
  </si>
  <si>
    <t>Assurance that strategic decisions are implemented on the ground.</t>
  </si>
  <si>
    <t>Individual members of the public understand the most appropriate option for their feedback or complaints.</t>
  </si>
  <si>
    <t>Outcome Category Heading 4: Involvement and co-creation</t>
  </si>
  <si>
    <t>Involvement and co-creation</t>
  </si>
  <si>
    <t>Involvement of people in co-creation: finding participants.</t>
  </si>
  <si>
    <t>Involvement of people in co-creation: improving methodology, ensuring involvement is meaningful, developing understanding of its usefulness, closing the feedback loop, upskilling individuals.</t>
  </si>
  <si>
    <t>Involvement of people in events.</t>
  </si>
  <si>
    <t>Outcome Category Heading 5: Safety and regulatory effectiveness</t>
  </si>
  <si>
    <t>Safety and regulatory effectiveness</t>
  </si>
  <si>
    <t>Increasing safety in health and social care and protecting vulnerable adults and children.</t>
  </si>
  <si>
    <t>CQC can consider acting on concerns raised.</t>
  </si>
  <si>
    <t>Outcome Category Heading 6: Good communication in health and social care</t>
  </si>
  <si>
    <t>Good communication in health and social care</t>
  </si>
  <si>
    <t>Improving public information and communications from health and social care: useful and understandable content, reliable and accurate information, use of appropriate channels, accessibility for different audiences, reach to different audiences.</t>
  </si>
  <si>
    <t>Member of the public receiving a service.</t>
  </si>
  <si>
    <t>Outcome Category Heading 7: Shifting the culture and agenda towards listening</t>
  </si>
  <si>
    <t>Shifting the culture and agenda towards listening</t>
  </si>
  <si>
    <t>Changing the conversation by bringing a person-focused perspective.</t>
  </si>
  <si>
    <t>Raising the understanding and priority given to an issue by helping decision makers reflect on its depth and the impact on people's lives.</t>
  </si>
  <si>
    <t>Bringing people around the table to start talking about an issue.</t>
  </si>
  <si>
    <t>Often</t>
  </si>
  <si>
    <t>Sometimes</t>
  </si>
  <si>
    <t>Rarely or never</t>
  </si>
  <si>
    <t>Don't know</t>
  </si>
  <si>
    <t>Outcome Category
Heading</t>
  </si>
  <si>
    <r>
      <t xml:space="preserve">Our outcomes are </t>
    </r>
    <r>
      <rPr>
        <b/>
        <u/>
        <sz val="12"/>
        <color theme="0"/>
        <rFont val="Century Gothic"/>
        <family val="2"/>
      </rPr>
      <t>often</t>
    </r>
    <r>
      <rPr>
        <b/>
        <sz val="12"/>
        <color theme="0"/>
        <rFont val="Century Gothic"/>
        <family val="2"/>
      </rPr>
      <t xml:space="preserve"> in these categories</t>
    </r>
  </si>
  <si>
    <t>Examples</t>
  </si>
  <si>
    <r>
      <t xml:space="preserve">Our outcomes are </t>
    </r>
    <r>
      <rPr>
        <b/>
        <u/>
        <sz val="12"/>
        <color theme="0"/>
        <rFont val="Century Gothic"/>
        <family val="2"/>
      </rPr>
      <t>sometimes</t>
    </r>
    <r>
      <rPr>
        <b/>
        <sz val="12"/>
        <color theme="0"/>
        <rFont val="Century Gothic"/>
        <family val="2"/>
      </rPr>
      <t xml:space="preserve"> in these categories</t>
    </r>
  </si>
  <si>
    <r>
      <t xml:space="preserve">Our outcomes are </t>
    </r>
    <r>
      <rPr>
        <b/>
        <u/>
        <sz val="12"/>
        <color theme="0"/>
        <rFont val="Century Gothic"/>
        <family val="2"/>
      </rPr>
      <t>rarely or never</t>
    </r>
    <r>
      <rPr>
        <b/>
        <sz val="12"/>
        <color theme="0"/>
        <rFont val="Century Gothic"/>
        <family val="2"/>
      </rPr>
      <t xml:space="preserve"> in these categories</t>
    </r>
  </si>
  <si>
    <r>
      <t xml:space="preserve">We </t>
    </r>
    <r>
      <rPr>
        <b/>
        <u/>
        <sz val="12"/>
        <color theme="0"/>
        <rFont val="Century Gothic"/>
        <family val="2"/>
      </rPr>
      <t>don't know</t>
    </r>
    <r>
      <rPr>
        <b/>
        <sz val="12"/>
        <color theme="0"/>
        <rFont val="Century Gothic"/>
        <family val="2"/>
      </rPr>
      <t xml:space="preserve"> if we have outcomes in these categories</t>
    </r>
  </si>
  <si>
    <t>High</t>
  </si>
  <si>
    <t>Medium</t>
  </si>
  <si>
    <t>Rarely/Never</t>
  </si>
  <si>
    <t>Low</t>
  </si>
  <si>
    <t xml:space="preserve">Look across the lists of categories that you've put under each heading: Often, Sometimes, Rarely or Never, and where you don't know.
Consider the questions below to help you reflect on any conclusions you might reach. There aren't any right or wrong answers.
</t>
  </si>
  <si>
    <t>Our Healthwatch's focus, priorities and successes</t>
  </si>
  <si>
    <t>Can you see any patterns or groupings of categories under each heading? Does this suggest anything about how you can make the most of your strengths?</t>
  </si>
  <si>
    <t>Are you currently spending your time on the areas where you are likely to make the most impact in a suitable timescale? Should you consider adjusting your priorities?</t>
  </si>
  <si>
    <t>Are there areas where you’ve not been getting many results up to now — but could, with a change of focus?</t>
  </si>
  <si>
    <t>Are outcomes in some categories harder to identify than in others? What might help improve that?</t>
  </si>
  <si>
    <t>Our Healthwatch in context</t>
  </si>
  <si>
    <t>How do local factors — like your area, population, and health system — shape where you've been most effective?</t>
  </si>
  <si>
    <t>Does your team’s skill set (and any gaps) affect where you're achieving results? Could this highlight any learning and development needs?</t>
  </si>
  <si>
    <t>Do neighbouring Healthwatch you collaborate with have specialisms in category areas that complement yours?</t>
  </si>
  <si>
    <t>What resources are needed to make things happen in each category, and how well does that match your budget?</t>
  </si>
  <si>
    <t>How might future changes - your own service, healthcare policy, local population, etc -  influence what you prioritise?</t>
  </si>
  <si>
    <t>Communicating what you achieve and building a case for support</t>
  </si>
  <si>
    <t>Are there some categories where you can explain your achievements more clearly or confidently than others?</t>
  </si>
  <si>
    <t>When you describe the overall impact your Healthwatch has for your local population, do you overlook referring to some categories?</t>
  </si>
  <si>
    <t>Which outcome categories matter most to your different audiences — and does that line up with where you're having the most impact?</t>
  </si>
  <si>
    <t>These are the categories where you think your outcomes are Rarely or Never found, or where you don't know.
Could you be achieving more outcomes in any of these than you currently realise, through the Mechanisms for impact? Can you think of any ways that you  could try to find out?</t>
  </si>
  <si>
    <t>Mechanism</t>
  </si>
  <si>
    <t>Summary of what causes the impact</t>
  </si>
  <si>
    <t>Anticipatory</t>
  </si>
  <si>
    <t>Improvements are sought in advance of an interaction. Hearing that Healthwatch is about to start an activity, a service improves something before you've started.</t>
  </si>
  <si>
    <t>Directive</t>
  </si>
  <si>
    <t>Responding to recommendations or other feedback. This might relate to your reports, but could also be following feedback given in other situations.</t>
  </si>
  <si>
    <t>Organisational</t>
  </si>
  <si>
    <t>Interaction leads to wider self-reflection and analysis by an organisation and results in changes in culture, greater motivation, improved team dynamics, better responding to colleagues and whistleblowing.</t>
  </si>
  <si>
    <t>Relational</t>
  </si>
  <si>
    <t>Informal soft influencing. Probably developing over a period of time, you've been able to float ideas and influence decisions through less formal interactions.</t>
  </si>
  <si>
    <t>Informational</t>
  </si>
  <si>
    <t>Publishing of data and findings about individual services or wider analysis leads to other services you haven't specifically reported on making changes because of what they've read.</t>
  </si>
  <si>
    <t>Stakeholder</t>
  </si>
  <si>
    <t>Other stakeholders are influenced or motivated to engage with the service. Because of Healthwatch's work, the service gets support or builds new productive partnerships with others.</t>
  </si>
  <si>
    <t>Lateral</t>
  </si>
  <si>
    <t>Peer to peer activity is generated to develop support and learning. Services or individuals are now in contact and collaborating due to something Healthwatch has done.</t>
  </si>
  <si>
    <t>Systemic</t>
  </si>
  <si>
    <t>A wider summary or aggregated information and conclusions are published that influences on a wider scale. Maybe your work has contributed to ICS, regional or national Healthwatch policy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</si>
</sst>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rgb="FF000000"/>
      <name val="Century Gothic"/>
      <family val="2"/>
    </font>
    <font>
      <sz val="11"/>
      <color rgb="FF000000"/>
      <name val="Century Gothic"/>
      <family val="2"/>
    </font>
    <font>
      <sz val="11"/>
      <color theme="1"/>
      <name val="Century Gothic"/>
      <family val="2"/>
    </font>
    <font>
      <b/>
      <sz val="11"/>
      <color rgb="FF1E1E1E"/>
      <name val="Century Gothic"/>
      <family val="2"/>
    </font>
    <font>
      <u/>
      <sz val="11"/>
      <color theme="10"/>
      <name val="Aptos Narrow"/>
      <family val="2"/>
      <scheme val="minor"/>
    </font>
    <font>
      <b/>
      <sz val="11"/>
      <color theme="1"/>
      <name val="Century Gothic"/>
      <family val="2"/>
    </font>
    <font>
      <b/>
      <sz val="12"/>
      <color theme="1"/>
      <name val="Century Gothic"/>
      <family val="2"/>
    </font>
    <font>
      <b/>
      <sz val="12"/>
      <color theme="0"/>
      <name val="Century Gothic"/>
      <family val="2"/>
    </font>
    <font>
      <b/>
      <u/>
      <sz val="12"/>
      <color theme="0"/>
      <name val="Century Gothic"/>
      <family val="2"/>
    </font>
    <font>
      <b/>
      <sz val="22"/>
      <color theme="0"/>
      <name val="Century Gothic"/>
      <family val="2"/>
    </font>
    <font>
      <b/>
      <sz val="22"/>
      <color theme="1"/>
      <name val="Century Gothic"/>
      <family val="2"/>
    </font>
    <font>
      <b/>
      <sz val="11"/>
      <color theme="0"/>
      <name val="Century Gothic"/>
      <family val="2"/>
    </font>
    <font>
      <b/>
      <sz val="12"/>
      <color rgb="FF004F6B"/>
      <name val="Century Gothic"/>
      <family val="2"/>
    </font>
    <font>
      <sz val="12"/>
      <color theme="1"/>
      <name val="Aptos Narrow"/>
      <family val="2"/>
      <scheme val="minor"/>
    </font>
    <font>
      <b/>
      <sz val="12"/>
      <color theme="1"/>
      <name val="Aptos Narrow"/>
      <family val="2"/>
      <scheme val="minor"/>
    </font>
    <font>
      <sz val="11"/>
      <color rgb="FF212121"/>
      <name val="Century Gothic"/>
      <family val="2"/>
    </font>
    <font>
      <sz val="11"/>
      <color rgb="FFFF0000"/>
      <name val="Century Gothic"/>
      <family val="2"/>
    </font>
    <font>
      <sz val="11"/>
      <color theme="10"/>
      <name val="Century Gothic"/>
      <family val="2"/>
    </font>
    <font>
      <sz val="12"/>
      <color rgb="FF004F6B"/>
      <name val="Century Gothic"/>
      <family val="2"/>
    </font>
    <font>
      <sz val="11"/>
      <color rgb="FF004F6B"/>
      <name val="Century Gothic"/>
      <family val="2"/>
    </font>
  </fonts>
  <fills count="11">
    <fill>
      <patternFill patternType="none"/>
    </fill>
    <fill>
      <patternFill patternType="gray125"/>
    </fill>
    <fill>
      <patternFill patternType="solid">
        <fgColor rgb="FF004F6B"/>
        <bgColor indexed="64"/>
      </patternFill>
    </fill>
    <fill>
      <patternFill patternType="solid">
        <fgColor rgb="FF00B38C"/>
        <bgColor indexed="64"/>
      </patternFill>
    </fill>
    <fill>
      <patternFill patternType="solid">
        <fgColor rgb="FFF9B93E"/>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E73E9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auto="1"/>
      </right>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4" fillId="4" borderId="1" xfId="0" applyFont="1" applyFill="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6" fillId="4" borderId="1" xfId="0" applyFont="1" applyFill="1" applyBorder="1" applyAlignment="1">
      <alignment vertical="top" wrapText="1"/>
    </xf>
    <xf numFmtId="0" fontId="3" fillId="4" borderId="1" xfId="0" applyFont="1" applyFill="1" applyBorder="1" applyAlignment="1">
      <alignment vertical="top"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0" borderId="4" xfId="0" applyFont="1" applyBorder="1" applyAlignment="1">
      <alignment wrapText="1"/>
    </xf>
    <xf numFmtId="0" fontId="1" fillId="0" borderId="4" xfId="0" applyFont="1" applyBorder="1"/>
    <xf numFmtId="0" fontId="3" fillId="0" borderId="4" xfId="0" applyFont="1" applyBorder="1"/>
    <xf numFmtId="0" fontId="8" fillId="2" borderId="5" xfId="0" applyFont="1" applyFill="1" applyBorder="1" applyAlignment="1">
      <alignment vertical="center" wrapText="1"/>
    </xf>
    <xf numFmtId="0" fontId="1" fillId="4" borderId="5" xfId="0" applyFont="1" applyFill="1" applyBorder="1" applyAlignment="1">
      <alignment wrapText="1"/>
    </xf>
    <xf numFmtId="0" fontId="2" fillId="0" borderId="5" xfId="0" applyFont="1" applyBorder="1" applyAlignment="1">
      <alignment vertical="center" wrapText="1"/>
    </xf>
    <xf numFmtId="0" fontId="2" fillId="0" borderId="5" xfId="0" applyFont="1" applyBorder="1" applyAlignment="1">
      <alignment wrapText="1"/>
    </xf>
    <xf numFmtId="0" fontId="1" fillId="4" borderId="5" xfId="0" applyFont="1" applyFill="1" applyBorder="1" applyAlignment="1">
      <alignment vertical="top" wrapText="1"/>
    </xf>
    <xf numFmtId="0" fontId="3" fillId="3" borderId="0" xfId="0" applyFont="1" applyFill="1" applyAlignment="1">
      <alignment vertical="top" wrapText="1"/>
    </xf>
    <xf numFmtId="0" fontId="3" fillId="2" borderId="0" xfId="0" applyFont="1" applyFill="1" applyAlignment="1">
      <alignment vertical="top" wrapText="1"/>
    </xf>
    <xf numFmtId="0" fontId="3" fillId="0" borderId="1" xfId="0" applyFont="1" applyBorder="1" applyAlignment="1">
      <alignment horizontal="left" vertical="top"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6" fillId="4" borderId="3" xfId="0" applyFont="1" applyFill="1" applyBorder="1" applyAlignment="1">
      <alignment vertical="top" wrapText="1"/>
    </xf>
    <xf numFmtId="0" fontId="3" fillId="0" borderId="3" xfId="0" applyFont="1" applyBorder="1" applyAlignment="1">
      <alignment vertical="top" wrapText="1"/>
    </xf>
    <xf numFmtId="0" fontId="8" fillId="3" borderId="0" xfId="0" applyFont="1" applyFill="1" applyAlignment="1">
      <alignment horizontal="left" vertical="center" wrapText="1"/>
    </xf>
    <xf numFmtId="0" fontId="8" fillId="2" borderId="7" xfId="0" applyFont="1" applyFill="1" applyBorder="1" applyAlignment="1">
      <alignment vertical="center" wrapText="1"/>
    </xf>
    <xf numFmtId="0" fontId="8" fillId="2" borderId="0" xfId="0" applyFont="1" applyFill="1" applyAlignment="1">
      <alignment horizontal="left" vertical="center" wrapText="1"/>
    </xf>
    <xf numFmtId="0" fontId="8" fillId="2" borderId="0" xfId="0" applyFont="1" applyFill="1" applyAlignment="1">
      <alignment vertical="top" wrapText="1"/>
    </xf>
    <xf numFmtId="0" fontId="8" fillId="2" borderId="0" xfId="0" applyFont="1" applyFill="1" applyAlignment="1">
      <alignment vertical="center" wrapText="1"/>
    </xf>
    <xf numFmtId="0" fontId="8" fillId="3" borderId="0" xfId="0" applyFont="1" applyFill="1" applyAlignment="1">
      <alignment vertical="top" wrapText="1"/>
    </xf>
    <xf numFmtId="0" fontId="8" fillId="2" borderId="7" xfId="0" applyFont="1" applyFill="1" applyBorder="1" applyAlignment="1">
      <alignmen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7" fillId="3" borderId="0" xfId="0" applyFont="1" applyFill="1" applyAlignment="1">
      <alignment vertical="top" wrapText="1"/>
    </xf>
    <xf numFmtId="0" fontId="7" fillId="0" borderId="7" xfId="0" applyFont="1" applyBorder="1" applyAlignment="1">
      <alignment vertical="top" wrapText="1"/>
    </xf>
    <xf numFmtId="0" fontId="10" fillId="2" borderId="0" xfId="0" applyFont="1" applyFill="1" applyAlignment="1">
      <alignment vertical="top" wrapText="1"/>
    </xf>
    <xf numFmtId="0" fontId="3" fillId="0" borderId="5" xfId="0" applyFont="1" applyBorder="1" applyProtection="1">
      <protection locked="0"/>
    </xf>
    <xf numFmtId="0" fontId="3" fillId="0" borderId="4" xfId="0" applyFont="1" applyBorder="1" applyAlignment="1">
      <alignment vertical="top" wrapText="1"/>
    </xf>
    <xf numFmtId="0" fontId="1" fillId="5" borderId="8" xfId="0" applyFont="1" applyFill="1" applyBorder="1" applyAlignment="1">
      <alignment vertical="center" wrapText="1"/>
    </xf>
    <xf numFmtId="0" fontId="1" fillId="5" borderId="9" xfId="0" applyFont="1" applyFill="1" applyBorder="1" applyAlignment="1">
      <alignment vertical="center" wrapText="1"/>
    </xf>
    <xf numFmtId="0" fontId="6" fillId="0" borderId="10" xfId="0" applyFont="1" applyBorder="1" applyAlignment="1">
      <alignment vertical="center" wrapText="1"/>
    </xf>
    <xf numFmtId="0" fontId="3" fillId="0" borderId="11" xfId="0" applyFont="1" applyBorder="1" applyAlignment="1">
      <alignment vertical="center" wrapText="1"/>
    </xf>
    <xf numFmtId="0" fontId="6" fillId="0" borderId="13" xfId="0" applyFont="1" applyBorder="1" applyAlignment="1">
      <alignment vertical="center" wrapText="1"/>
    </xf>
    <xf numFmtId="0" fontId="3" fillId="0" borderId="13" xfId="0" applyFont="1" applyBorder="1" applyAlignment="1">
      <alignment vertical="center" wrapText="1"/>
    </xf>
    <xf numFmtId="0" fontId="6" fillId="4" borderId="1" xfId="0" applyFont="1" applyFill="1" applyBorder="1" applyAlignment="1">
      <alignment horizontal="left" vertical="top"/>
    </xf>
    <xf numFmtId="0" fontId="6" fillId="0" borderId="1" xfId="0" applyFont="1" applyBorder="1" applyAlignment="1">
      <alignment vertical="center" wrapText="1"/>
    </xf>
    <xf numFmtId="0" fontId="3" fillId="0" borderId="1" xfId="0" applyFont="1" applyBorder="1" applyAlignment="1">
      <alignment vertical="center" wrapText="1"/>
    </xf>
    <xf numFmtId="0" fontId="8" fillId="2" borderId="14" xfId="0" applyFont="1" applyFill="1" applyBorder="1" applyAlignment="1">
      <alignment vertical="top" wrapText="1"/>
    </xf>
    <xf numFmtId="0" fontId="3" fillId="2" borderId="15" xfId="0" applyFont="1" applyFill="1" applyBorder="1" applyAlignment="1">
      <alignment wrapText="1"/>
    </xf>
    <xf numFmtId="0" fontId="3" fillId="4" borderId="15" xfId="0" applyFont="1" applyFill="1" applyBorder="1" applyAlignment="1">
      <alignment wrapText="1"/>
    </xf>
    <xf numFmtId="0" fontId="3" fillId="0" borderId="15" xfId="0" applyFont="1" applyBorder="1"/>
    <xf numFmtId="0" fontId="3" fillId="4" borderId="15" xfId="0" applyFont="1" applyFill="1" applyBorder="1"/>
    <xf numFmtId="0" fontId="3" fillId="4" borderId="14" xfId="0" applyFont="1" applyFill="1" applyBorder="1" applyAlignment="1">
      <alignment vertical="top"/>
    </xf>
    <xf numFmtId="0" fontId="16" fillId="0" borderId="14" xfId="0" applyFont="1" applyBorder="1" applyProtection="1">
      <protection locked="0"/>
    </xf>
    <xf numFmtId="0" fontId="3" fillId="4" borderId="14" xfId="0" applyFont="1" applyFill="1" applyBorder="1"/>
    <xf numFmtId="0" fontId="3" fillId="0" borderId="14" xfId="0" applyFont="1" applyBorder="1" applyProtection="1">
      <protection locked="0"/>
    </xf>
    <xf numFmtId="0" fontId="17" fillId="0" borderId="14" xfId="0" applyFont="1" applyBorder="1" applyProtection="1">
      <protection locked="0"/>
    </xf>
    <xf numFmtId="0" fontId="18" fillId="6" borderId="14" xfId="1" applyFont="1" applyFill="1" applyBorder="1" applyAlignment="1" applyProtection="1">
      <protection locked="0"/>
    </xf>
    <xf numFmtId="0" fontId="14" fillId="2" borderId="0" xfId="0" applyFont="1" applyFill="1" applyAlignment="1">
      <alignment wrapText="1"/>
    </xf>
    <xf numFmtId="0" fontId="15"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7" fillId="4" borderId="13" xfId="0" applyFont="1" applyFill="1" applyBorder="1" applyAlignment="1">
      <alignment wrapText="1"/>
    </xf>
    <xf numFmtId="0" fontId="19" fillId="0" borderId="12" xfId="0" applyFont="1" applyBorder="1" applyAlignment="1">
      <alignment horizontal="left" vertical="center" wrapText="1" readingOrder="1"/>
    </xf>
    <xf numFmtId="0" fontId="19" fillId="0" borderId="12" xfId="0" applyFont="1" applyBorder="1" applyAlignment="1">
      <alignment vertical="center" wrapText="1"/>
    </xf>
    <xf numFmtId="0" fontId="19" fillId="0" borderId="10" xfId="0" applyFont="1" applyBorder="1" applyAlignment="1">
      <alignment vertical="center" wrapText="1"/>
    </xf>
    <xf numFmtId="0" fontId="3" fillId="0" borderId="2" xfId="0" applyFont="1" applyBorder="1" applyAlignment="1">
      <alignment vertical="top" wrapText="1"/>
    </xf>
    <xf numFmtId="0" fontId="3" fillId="0" borderId="0" xfId="0" applyFont="1" applyAlignment="1">
      <alignment vertical="center"/>
    </xf>
    <xf numFmtId="0" fontId="3" fillId="0" borderId="0" xfId="0" applyFont="1" applyProtection="1">
      <protection locked="0"/>
    </xf>
    <xf numFmtId="0" fontId="6" fillId="0" borderId="0" xfId="0" applyFont="1" applyAlignment="1" applyProtection="1">
      <alignment horizontal="left" vertical="center" indent="1"/>
      <protection locked="0"/>
    </xf>
    <xf numFmtId="0" fontId="12" fillId="2" borderId="0" xfId="0" applyFont="1" applyFill="1" applyAlignment="1">
      <alignment vertical="center"/>
    </xf>
    <xf numFmtId="0" fontId="6" fillId="7" borderId="0" xfId="0" applyFont="1" applyFill="1" applyAlignment="1">
      <alignment vertical="center"/>
    </xf>
    <xf numFmtId="0" fontId="6" fillId="8" borderId="0" xfId="0" applyFont="1" applyFill="1"/>
    <xf numFmtId="0" fontId="6" fillId="9" borderId="0" xfId="0" applyFont="1" applyFill="1"/>
    <xf numFmtId="0" fontId="12" fillId="10" borderId="0" xfId="0" applyFont="1" applyFill="1"/>
    <xf numFmtId="0" fontId="20" fillId="0" borderId="0" xfId="0" applyFont="1" applyAlignment="1">
      <alignment vertical="top" wrapText="1"/>
    </xf>
    <xf numFmtId="0" fontId="20" fillId="0" borderId="0" xfId="0" applyFont="1"/>
    <xf numFmtId="0" fontId="14" fillId="2" borderId="11" xfId="0" applyFont="1" applyFill="1" applyBorder="1" applyAlignment="1">
      <alignment wrapText="1"/>
    </xf>
    <xf numFmtId="0" fontId="19" fillId="0" borderId="16" xfId="0" applyFont="1" applyBorder="1" applyAlignment="1">
      <alignment wrapText="1"/>
    </xf>
    <xf numFmtId="0" fontId="3" fillId="4" borderId="5" xfId="0" applyFont="1" applyFill="1" applyBorder="1"/>
    <xf numFmtId="0" fontId="12" fillId="2" borderId="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4F6B"/>
      <color rgb="FFE73E97"/>
      <color rgb="FFF9B93E"/>
      <color rgb="FF00B38C"/>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89FA-07B8-4F46-8019-7470F17BFF21}">
  <sheetPr>
    <tabColor rgb="FFFF0000"/>
  </sheetPr>
  <dimension ref="A1:A19"/>
  <sheetViews>
    <sheetView tabSelected="1" workbookViewId="0"/>
  </sheetViews>
  <sheetFormatPr defaultColWidth="9" defaultRowHeight="16.5" x14ac:dyDescent="0.3"/>
  <cols>
    <col min="1" max="1" width="179.28515625" style="1" bestFit="1" customWidth="1"/>
    <col min="2" max="16384" width="9" style="1"/>
  </cols>
  <sheetData>
    <row r="1" spans="1:1" ht="20.100000000000001" customHeight="1" x14ac:dyDescent="0.3">
      <c r="A1" s="75" t="s">
        <v>0</v>
      </c>
    </row>
    <row r="2" spans="1:1" ht="198" x14ac:dyDescent="0.3">
      <c r="A2" s="80" t="s">
        <v>1</v>
      </c>
    </row>
    <row r="4" spans="1:1" s="72" customFormat="1" ht="20.100000000000001" customHeight="1" x14ac:dyDescent="0.25">
      <c r="A4" s="76" t="s">
        <v>2</v>
      </c>
    </row>
    <row r="5" spans="1:1" x14ac:dyDescent="0.3">
      <c r="A5" s="81" t="s">
        <v>3</v>
      </c>
    </row>
    <row r="6" spans="1:1" x14ac:dyDescent="0.3">
      <c r="A6" s="81" t="s">
        <v>4</v>
      </c>
    </row>
    <row r="7" spans="1:1" s="3" customFormat="1" ht="33" x14ac:dyDescent="0.25">
      <c r="A7" s="80" t="s">
        <v>5</v>
      </c>
    </row>
    <row r="8" spans="1:1" x14ac:dyDescent="0.3">
      <c r="A8" s="81" t="s">
        <v>6</v>
      </c>
    </row>
    <row r="10" spans="1:1" x14ac:dyDescent="0.3">
      <c r="A10" s="77" t="s">
        <v>7</v>
      </c>
    </row>
    <row r="11" spans="1:1" x14ac:dyDescent="0.3">
      <c r="A11" s="81" t="s">
        <v>8</v>
      </c>
    </row>
    <row r="12" spans="1:1" x14ac:dyDescent="0.3">
      <c r="A12" s="81" t="s">
        <v>9</v>
      </c>
    </row>
    <row r="14" spans="1:1" x14ac:dyDescent="0.3">
      <c r="A14" s="78" t="s">
        <v>10</v>
      </c>
    </row>
    <row r="15" spans="1:1" x14ac:dyDescent="0.3">
      <c r="A15" s="81" t="s">
        <v>11</v>
      </c>
    </row>
    <row r="17" spans="1:1" x14ac:dyDescent="0.3">
      <c r="A17" s="79" t="s">
        <v>12</v>
      </c>
    </row>
    <row r="18" spans="1:1" x14ac:dyDescent="0.3">
      <c r="A18" s="81" t="s">
        <v>13</v>
      </c>
    </row>
    <row r="19" spans="1:1" x14ac:dyDescent="0.3">
      <c r="A19" s="81" t="s">
        <v>14</v>
      </c>
    </row>
  </sheetData>
  <sheetProtection algorithmName="SHA-512" hashValue="mrNK8+rre3XrGjz7UvJjhGG6+drPnMm/7uNqzJXU2FoqUUZ9r+dZpv5rJ9/wrYa2dKz8ciBdEQhoYnrVMcu0Uw==" saltValue="GVit+2tjTqzukbCXRMdRV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54015-941C-42EB-A155-584E6507FC0F}">
  <sheetPr codeName="Sheet2">
    <tabColor theme="9" tint="0.79998168889431442"/>
  </sheetPr>
  <dimension ref="A1:F31"/>
  <sheetViews>
    <sheetView topLeftCell="B1" zoomScale="110" zoomScaleNormal="110" workbookViewId="0">
      <pane ySplit="1" topLeftCell="A2" activePane="bottomLeft" state="frozen"/>
      <selection activeCell="B1" sqref="B1"/>
      <selection pane="bottomLeft" activeCell="C3" sqref="C3"/>
    </sheetView>
  </sheetViews>
  <sheetFormatPr defaultColWidth="9" defaultRowHeight="16.5" x14ac:dyDescent="0.3"/>
  <cols>
    <col min="1" max="1" width="12.140625" style="1" hidden="1" customWidth="1"/>
    <col min="2" max="2" width="83.42578125" style="2" customWidth="1"/>
    <col min="3" max="3" width="20" style="1" customWidth="1"/>
    <col min="4" max="4" width="25" style="1" customWidth="1"/>
    <col min="5" max="5" width="46.5703125" style="2" customWidth="1"/>
    <col min="6" max="6" width="89.7109375" style="1" customWidth="1"/>
    <col min="7" max="16384" width="9" style="1"/>
  </cols>
  <sheetData>
    <row r="1" spans="1:6" s="2" customFormat="1" ht="76.5" thickTop="1" thickBot="1" x14ac:dyDescent="0.35">
      <c r="A1" s="13"/>
      <c r="B1" s="16" t="s">
        <v>15</v>
      </c>
      <c r="C1" s="16" t="s">
        <v>16</v>
      </c>
      <c r="D1" s="16" t="s">
        <v>17</v>
      </c>
      <c r="E1" s="52" t="s">
        <v>18</v>
      </c>
      <c r="F1" s="53"/>
    </row>
    <row r="2" spans="1:6" s="2" customFormat="1" ht="20.100000000000001" customHeight="1" thickTop="1" thickBot="1" x14ac:dyDescent="0.35">
      <c r="A2" s="13"/>
      <c r="B2" s="20" t="s">
        <v>19</v>
      </c>
      <c r="C2" s="17"/>
      <c r="D2" s="17"/>
      <c r="E2" s="57"/>
      <c r="F2" s="54"/>
    </row>
    <row r="3" spans="1:6" ht="20.100000000000001" customHeight="1" thickTop="1" thickBot="1" x14ac:dyDescent="0.35">
      <c r="A3" s="14" t="s">
        <v>20</v>
      </c>
      <c r="B3" s="18" t="s">
        <v>21</v>
      </c>
      <c r="C3" s="41"/>
      <c r="D3" s="41"/>
      <c r="E3" s="58"/>
      <c r="F3" s="55"/>
    </row>
    <row r="4" spans="1:6" ht="20.100000000000001" customHeight="1" thickTop="1" thickBot="1" x14ac:dyDescent="0.35">
      <c r="A4" s="14" t="s">
        <v>20</v>
      </c>
      <c r="B4" s="18" t="s">
        <v>22</v>
      </c>
      <c r="C4" s="41"/>
      <c r="D4" s="41"/>
      <c r="E4" s="58"/>
      <c r="F4" s="55"/>
    </row>
    <row r="5" spans="1:6" ht="40.15" customHeight="1" thickTop="1" thickBot="1" x14ac:dyDescent="0.35">
      <c r="A5" s="14" t="s">
        <v>20</v>
      </c>
      <c r="B5" s="18" t="s">
        <v>23</v>
      </c>
      <c r="C5" s="41"/>
      <c r="D5" s="41"/>
      <c r="E5" s="58"/>
      <c r="F5" s="55"/>
    </row>
    <row r="6" spans="1:6" ht="20.100000000000001" customHeight="1" thickTop="1" thickBot="1" x14ac:dyDescent="0.35">
      <c r="A6" s="14" t="s">
        <v>20</v>
      </c>
      <c r="B6" s="18" t="s">
        <v>24</v>
      </c>
      <c r="C6" s="41"/>
      <c r="D6" s="41"/>
      <c r="E6" s="58"/>
      <c r="F6" s="55"/>
    </row>
    <row r="7" spans="1:6" ht="20.100000000000001" customHeight="1" thickTop="1" thickBot="1" x14ac:dyDescent="0.35">
      <c r="A7" s="15"/>
      <c r="B7" s="20" t="s">
        <v>25</v>
      </c>
      <c r="C7" s="84"/>
      <c r="D7" s="84"/>
      <c r="E7" s="59"/>
      <c r="F7" s="56"/>
    </row>
    <row r="8" spans="1:6" ht="20.100000000000001" customHeight="1" thickTop="1" thickBot="1" x14ac:dyDescent="0.35">
      <c r="A8" s="14" t="s">
        <v>26</v>
      </c>
      <c r="B8" s="18" t="s">
        <v>27</v>
      </c>
      <c r="C8" s="41"/>
      <c r="D8" s="41"/>
      <c r="E8" s="58"/>
      <c r="F8" s="55"/>
    </row>
    <row r="9" spans="1:6" ht="20.100000000000001" customHeight="1" thickTop="1" thickBot="1" x14ac:dyDescent="0.35">
      <c r="A9" s="15"/>
      <c r="B9" s="20" t="s">
        <v>28</v>
      </c>
      <c r="C9" s="84"/>
      <c r="D9" s="84"/>
      <c r="E9" s="59"/>
      <c r="F9" s="56"/>
    </row>
    <row r="10" spans="1:6" ht="20.100000000000001" customHeight="1" thickTop="1" thickBot="1" x14ac:dyDescent="0.35">
      <c r="A10" s="14" t="s">
        <v>29</v>
      </c>
      <c r="B10" s="18" t="s">
        <v>30</v>
      </c>
      <c r="C10" s="41"/>
      <c r="D10" s="41"/>
      <c r="E10" s="58"/>
      <c r="F10" s="55"/>
    </row>
    <row r="11" spans="1:6" ht="20.100000000000001" customHeight="1" thickTop="1" thickBot="1" x14ac:dyDescent="0.35">
      <c r="A11" s="14" t="s">
        <v>29</v>
      </c>
      <c r="B11" s="18" t="s">
        <v>31</v>
      </c>
      <c r="C11" s="41"/>
      <c r="D11" s="41"/>
      <c r="E11" s="58"/>
      <c r="F11" s="55"/>
    </row>
    <row r="12" spans="1:6" ht="20.100000000000001" customHeight="1" thickTop="1" thickBot="1" x14ac:dyDescent="0.35">
      <c r="A12" s="14" t="s">
        <v>29</v>
      </c>
      <c r="B12" s="18" t="s">
        <v>32</v>
      </c>
      <c r="C12" s="41"/>
      <c r="D12" s="41"/>
      <c r="E12" s="60"/>
      <c r="F12" s="55"/>
    </row>
    <row r="13" spans="1:6" ht="20.100000000000001" customHeight="1" thickTop="1" thickBot="1" x14ac:dyDescent="0.35">
      <c r="A13" s="14" t="s">
        <v>29</v>
      </c>
      <c r="B13" s="18" t="s">
        <v>33</v>
      </c>
      <c r="C13" s="41"/>
      <c r="D13" s="41"/>
      <c r="E13" s="58"/>
      <c r="F13" s="55"/>
    </row>
    <row r="14" spans="1:6" ht="60" customHeight="1" thickTop="1" thickBot="1" x14ac:dyDescent="0.35">
      <c r="A14" s="14" t="s">
        <v>29</v>
      </c>
      <c r="B14" s="18" t="s">
        <v>34</v>
      </c>
      <c r="C14" s="41"/>
      <c r="D14" s="41"/>
      <c r="E14" s="58"/>
      <c r="F14" s="55"/>
    </row>
    <row r="15" spans="1:6" ht="20.100000000000001" customHeight="1" thickTop="1" thickBot="1" x14ac:dyDescent="0.35">
      <c r="A15" s="14" t="s">
        <v>29</v>
      </c>
      <c r="B15" s="18" t="s">
        <v>35</v>
      </c>
      <c r="C15" s="41"/>
      <c r="D15" s="41"/>
      <c r="E15" s="58"/>
      <c r="F15" s="55"/>
    </row>
    <row r="16" spans="1:6" ht="40.15" customHeight="1" thickTop="1" thickBot="1" x14ac:dyDescent="0.35">
      <c r="A16" s="14" t="s">
        <v>29</v>
      </c>
      <c r="B16" s="18" t="s">
        <v>36</v>
      </c>
      <c r="C16" s="41"/>
      <c r="D16" s="41"/>
      <c r="E16" s="58"/>
      <c r="F16" s="55"/>
    </row>
    <row r="17" spans="1:6" ht="20.100000000000001" customHeight="1" thickTop="1" thickBot="1" x14ac:dyDescent="0.35">
      <c r="A17" s="15"/>
      <c r="B17" s="20" t="s">
        <v>37</v>
      </c>
      <c r="C17" s="84"/>
      <c r="D17" s="84"/>
      <c r="E17" s="59"/>
      <c r="F17" s="56"/>
    </row>
    <row r="18" spans="1:6" ht="20.100000000000001" customHeight="1" thickTop="1" thickBot="1" x14ac:dyDescent="0.35">
      <c r="A18" s="14" t="s">
        <v>38</v>
      </c>
      <c r="B18" s="18" t="s">
        <v>39</v>
      </c>
      <c r="C18" s="41"/>
      <c r="D18" s="41"/>
      <c r="E18" s="61"/>
      <c r="F18" s="55"/>
    </row>
    <row r="19" spans="1:6" ht="60" customHeight="1" thickTop="1" thickBot="1" x14ac:dyDescent="0.35">
      <c r="A19" s="14" t="s">
        <v>38</v>
      </c>
      <c r="B19" s="18" t="s">
        <v>40</v>
      </c>
      <c r="C19" s="41"/>
      <c r="D19" s="41"/>
      <c r="E19" s="62"/>
      <c r="F19" s="55"/>
    </row>
    <row r="20" spans="1:6" ht="20.100000000000001" customHeight="1" thickTop="1" thickBot="1" x14ac:dyDescent="0.35">
      <c r="A20" s="14" t="s">
        <v>38</v>
      </c>
      <c r="B20" s="18" t="s">
        <v>41</v>
      </c>
      <c r="C20" s="41"/>
      <c r="D20" s="41"/>
      <c r="E20" s="60"/>
      <c r="F20" s="55"/>
    </row>
    <row r="21" spans="1:6" ht="20.100000000000001" customHeight="1" thickTop="1" thickBot="1" x14ac:dyDescent="0.35">
      <c r="A21" s="15"/>
      <c r="B21" s="20" t="s">
        <v>42</v>
      </c>
      <c r="C21" s="84"/>
      <c r="D21" s="84"/>
      <c r="E21" s="59"/>
      <c r="F21" s="56"/>
    </row>
    <row r="22" spans="1:6" ht="40.15" customHeight="1" thickTop="1" thickBot="1" x14ac:dyDescent="0.35">
      <c r="A22" s="14" t="s">
        <v>43</v>
      </c>
      <c r="B22" s="18" t="s">
        <v>44</v>
      </c>
      <c r="C22" s="41"/>
      <c r="D22" s="41"/>
      <c r="E22" s="60"/>
      <c r="F22" s="55"/>
    </row>
    <row r="23" spans="1:6" ht="20.100000000000001" customHeight="1" thickTop="1" thickBot="1" x14ac:dyDescent="0.35">
      <c r="A23" s="14" t="s">
        <v>43</v>
      </c>
      <c r="B23" s="18" t="s">
        <v>45</v>
      </c>
      <c r="C23" s="41"/>
      <c r="D23" s="41"/>
      <c r="E23" s="60"/>
      <c r="F23" s="55"/>
    </row>
    <row r="24" spans="1:6" ht="20.100000000000001" customHeight="1" thickTop="1" thickBot="1" x14ac:dyDescent="0.35">
      <c r="A24" s="15"/>
      <c r="B24" s="20" t="s">
        <v>46</v>
      </c>
      <c r="C24" s="84"/>
      <c r="D24" s="84"/>
      <c r="E24" s="59"/>
      <c r="F24" s="56"/>
    </row>
    <row r="25" spans="1:6" ht="60" customHeight="1" thickTop="1" thickBot="1" x14ac:dyDescent="0.35">
      <c r="A25" s="14" t="s">
        <v>47</v>
      </c>
      <c r="B25" s="18" t="s">
        <v>48</v>
      </c>
      <c r="C25" s="41"/>
      <c r="D25" s="41"/>
      <c r="E25" s="60"/>
      <c r="F25" s="55"/>
    </row>
    <row r="26" spans="1:6" ht="18" thickTop="1" thickBot="1" x14ac:dyDescent="0.35">
      <c r="A26" s="14" t="s">
        <v>47</v>
      </c>
      <c r="B26" s="19" t="s">
        <v>49</v>
      </c>
      <c r="C26" s="41"/>
      <c r="D26" s="41"/>
      <c r="E26" s="60"/>
      <c r="F26" s="55"/>
    </row>
    <row r="27" spans="1:6" ht="20.100000000000001" customHeight="1" thickTop="1" thickBot="1" x14ac:dyDescent="0.35">
      <c r="A27" s="15"/>
      <c r="B27" s="20" t="s">
        <v>50</v>
      </c>
      <c r="C27" s="84"/>
      <c r="D27" s="84"/>
      <c r="E27" s="59"/>
      <c r="F27" s="56"/>
    </row>
    <row r="28" spans="1:6" ht="20.100000000000001" customHeight="1" thickTop="1" thickBot="1" x14ac:dyDescent="0.35">
      <c r="A28" s="14" t="s">
        <v>51</v>
      </c>
      <c r="B28" s="18" t="s">
        <v>52</v>
      </c>
      <c r="C28" s="41"/>
      <c r="D28" s="41"/>
      <c r="E28" s="60"/>
      <c r="F28" s="55"/>
    </row>
    <row r="29" spans="1:6" ht="40.15" customHeight="1" thickTop="1" thickBot="1" x14ac:dyDescent="0.35">
      <c r="A29" s="14" t="s">
        <v>51</v>
      </c>
      <c r="B29" s="18" t="s">
        <v>53</v>
      </c>
      <c r="C29" s="41"/>
      <c r="D29" s="41"/>
      <c r="E29" s="60"/>
      <c r="F29" s="55"/>
    </row>
    <row r="30" spans="1:6" ht="20.100000000000001" customHeight="1" thickTop="1" thickBot="1" x14ac:dyDescent="0.35">
      <c r="A30" s="14" t="s">
        <v>51</v>
      </c>
      <c r="B30" s="18" t="s">
        <v>54</v>
      </c>
      <c r="C30" s="41"/>
      <c r="D30" s="41"/>
      <c r="E30" s="60"/>
      <c r="F30" s="55"/>
    </row>
    <row r="31" spans="1:6" ht="17.25" thickTop="1" x14ac:dyDescent="0.3"/>
  </sheetData>
  <sheetProtection algorithmName="SHA-512" hashValue="o4H28M70i8XaBDnC7A44Dc9vV70Khq1lzUctiAmlXeKS2iK6yjBEu8zyjqASepld5rL4fi7ygNZ9l0af6PWXhw==" saltValue="lsxExmUEmtT1ehJowqPobg==" spinCount="100000" sheet="1" objects="1" scenarios="1"/>
  <dataValidations count="21">
    <dataValidation allowBlank="1" showInputMessage="1" showErrorMessage="1" promptTitle="Example of what Healthwatch do" prompt="Commenting on draft Terms of Reference for new or revised bodies or working groups." sqref="B3" xr:uid="{E18B8874-B044-49A7-9433-86A5A732656B}"/>
    <dataValidation allowBlank="1" showInputMessage="1" showErrorMessage="1" promptTitle="Examples of what Healthwatch do" prompt="Identify when the service commissioner or provider should involve the public about a service change and ask if that’s happened._x000a__x000a_Support and promote the opportunity to be involved in public consultation._x000a__x000a__x000a_" sqref="B4" xr:uid="{55C48454-C3F8-403B-A7FB-B36CC0F7F11B}"/>
    <dataValidation allowBlank="1" showInputMessage="1" showErrorMessage="1" promptTitle="Examples of what Healthwatch do" prompt="Healthwatch using its seat to share insight, share local people’s concerns that it is uniquely placed to hear, and challenge where appropriate._x000a__x000a_Conversations outside of meetings to further explore local people’s insight._x000a__x000a_" sqref="B5" xr:uid="{D4E79734-54B3-4BAD-B29E-4849158157D4}"/>
    <dataValidation allowBlank="1" showInputMessage="1" showErrorMessage="1" promptTitle="Examples of what Healthwatch do" prompt="Helping decision makers understand health and social care services from user perspectives._x000a__x000a_Sharing Healthwatch data._x000a_" sqref="B6" xr:uid="{732C3B36-0B2C-4BA3-A7CB-50415B747150}"/>
    <dataValidation allowBlank="1" showInputMessage="1" showErrorMessage="1" promptTitle="Examples of what Healthwatch do" prompt="Present Healthwatch insight to bodies that are setting strategies and plans and ask them to address issues identified in what they produce." sqref="B8" xr:uid="{4A66BA22-FEB2-4AC6-9041-526F46EC045F}"/>
    <dataValidation allowBlank="1" showInputMessage="1" showErrorMessage="1" promptTitle="Examples of what Healthwatch do" prompt="Report insight from research and engagement activity with analysis and conclusions._x000a__x000a_Report and escalate experiences of members of the public who make contact for information and signposting support because they are experiencing problems with services." sqref="B10" xr:uid="{C016BB5A-FFB1-413D-ABE6-6BADF919D9C1}"/>
    <dataValidation allowBlank="1" showInputMessage="1" showErrorMessage="1" promptTitle="Examples of what Healthwatch do" prompt="Report insight from research and engagement activity with analysis and conclusions, and escalate issues raised in Information and Signposting queries._x000a__x000a_With Healthwatch's remit across Health and Social Care spotting where provision is disconnected." sqref="B11" xr:uid="{5A067499-0354-4006-AB97-41BE3B61A3D2}"/>
    <dataValidation allowBlank="1" showInputMessage="1" showErrorMessage="1" promptTitle="Examples of what Healthwatch do" prompt="Review and comment on draft Quality Accounts._x000a__x000a_Provide scrutiny of decisions and actions on behalf of the public._x000a_" sqref="B12" xr:uid="{26C486CA-833F-44A4-BD1D-B356B60032BE}"/>
    <dataValidation allowBlank="1" showInputMessage="1" showErrorMessage="1" promptTitle="Examples of what Healthwatch do" prompt="Presenting the public’s experience of and insight into health and social care and seeking action based on this from service providers and commissioners." sqref="B13" xr:uid="{583EC5BD-A655-47AE-931D-33DC3ACD1973}"/>
    <dataValidation allowBlank="1" showInputMessage="1" showErrorMessage="1" promptTitle="Examples of what Healthwatch do" prompt="Presenting the public’s experience of and insight into health and social care and seeking action based on this from service providers and commissioners. " sqref="B14" xr:uid="{CF7CD1E2-4275-48EC-AB00-B70F2989CBFD}"/>
    <dataValidation allowBlank="1" showInputMessage="1" showErrorMessage="1" promptTitle="Examples of what Healthwatch do" prompt="Being a direct and independent link between senior decision-making bodies and the public’s personal experiences._x000a__x000a_Understanding changes made at a policy level and using this to inform engagement activity and questions asked._x000a_" sqref="B15" xr:uid="{042C987D-8080-4009-9CDD-C92CEFD25991}"/>
    <dataValidation allowBlank="1" showInputMessage="1" showErrorMessage="1" promptTitle="Examples of what Healthwatch do" prompt="Listening to individual people and helping them better understanding their situation in context._x000a__x000a_Helping individual people better understand the scope and realities of complaints processes so they can decide on the course of action that best suits them." sqref="B16" xr:uid="{EBD817A3-8ED0-45DC-9F2E-36A78B07C83B}"/>
    <dataValidation allowBlank="1" showInputMessage="1" showErrorMessage="1" promptTitle="Examples of what Healthwatch do" prompt="Facilitating networking between healthcare decision-makers and diverse community groups._x000a__x000a_Promoting opportunities for people to get involved._x000a__x000a_Keeping in touch with different local communities and their needs._x000a_" sqref="B18" xr:uid="{8B9C95CB-6257-4A83-865E-B04E365374BC}"/>
    <dataValidation allowBlank="1" showInputMessage="1" showErrorMessage="1" promptTitle="Examples of what Healthwatch do" prompt="Running involvement activities to demonstrate an approach._x000a__x000a_Supporting providers and commissioners to plan and deliver their own activities._x000a__x000a_Developing resources to show best practice._x000a_" sqref="B19" xr:uid="{04292271-E31E-48A1-BBCC-2708D157FC06}"/>
    <dataValidation allowBlank="1" showInputMessage="1" showErrorMessage="1" promptTitle="Examples of what Healthwatch do" prompt="Bringing the public and professionals together to hear each other’s perspectives._x000a__x000a_Helping members of residents’ groups and community organisations better understand how to influence services._x000a_" sqref="B20" xr:uid="{9AD378C8-6386-47B1-9E76-79A3BE5877F7}"/>
    <dataValidation allowBlank="1" showInputMessage="1" showErrorMessage="1" promptTitle="Examples of what Healthwatch do" prompt="Asking questions that seek assurance about safety matters and safeguarding actions on behalf of the public when specific experiences shared by people suggest there could be concerns._x000a__x000a_Feed public insight shared with Healthwatch into local Quality Groups." sqref="B22" xr:uid="{4D70E367-8A8E-4DDF-B6CA-AFD46F9276B9}"/>
    <dataValidation allowBlank="1" showInputMessage="1" showErrorMessage="1" promptTitle="Examples of what Healthwatch do" prompt="Sharing reports and escalating insight obtained and analysis to CQC._x000a__x000a_Use of agreed escalation processes from local Healthwatch to CQC, including prior discussion by Healthwatch board._x000a_" sqref="B23" xr:uid="{A951A87F-A045-4935-BAE1-91BBEE0695EA}"/>
    <dataValidation allowBlank="1" showInputMessage="1" showErrorMessage="1" promptTitle="Examples of what Healthwatch do" prompt="Providing feedback on draft or existing communications._x000a__x000a_Identifying what information different audiences and communities need to be able to act on it._x000a__x000a_Using Healthwatch channels to get information out._x000a_" sqref="B25" xr:uid="{E22FC56E-1816-4B1B-94C4-2EC9FA64DBB5}"/>
    <dataValidation allowBlank="1" showInputMessage="1" showErrorMessage="1" promptTitle="Example of what Healthwatch do" prompt="Information and Signposting support." sqref="B26" xr:uid="{84F30AEE-0825-44C5-9036-46EA78B76CF0}"/>
    <dataValidation allowBlank="1" showInputMessage="1" showErrorMessage="1" promptTitle="Examples of what Healthwatch do" prompt="Introducing people's experience to health and social care meeting discussions._x000a__x000a_Reports and briefings with qualitative insight._x000a_" sqref="B28 B29" xr:uid="{568ED174-176F-4BE6-A4F8-443F1F66E51D}"/>
    <dataValidation allowBlank="1" showInputMessage="1" showErrorMessage="1" promptTitle="Examples of what Healthwatch do" prompt="Being the catalyst to develop a coalition of partners in the area who can in turn mobilise and reach people._x000a__x000a_Developing momentum and being a focal point with authority on a subject to generate greater joint influence and connections._x000a_" sqref="B30" xr:uid="{3A0BAFB6-EC22-48C1-970F-26CDC06AB32F}"/>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F0EF133-2D04-4153-8C03-DA4CA86800A8}">
          <x14:formula1>
            <xm:f>'Drop-downs hide'!$A$1:$A$4</xm:f>
          </x14:formula1>
          <xm:sqref>C3:C6 C8 C28:C30 C25:C26 C22:C23 C10:C16 C18:C20</xm:sqref>
        </x14:dataValidation>
        <x14:dataValidation type="list" allowBlank="1" showInputMessage="1" showErrorMessage="1" xr:uid="{515A1783-0EBA-4D56-9F5F-257FF7C10912}">
          <x14:formula1>
            <xm:f>'Drop-downs hide'!$B$1:$B$4</xm:f>
          </x14:formula1>
          <xm:sqref>D3:D6 D8 D10:D16 D18:D20 D22:D23 D25:D26 D28:D30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17E6-75DD-4FF1-8459-88ED87DC20EC}">
  <sheetPr codeName="Sheet3">
    <tabColor theme="9" tint="0.59999389629810485"/>
  </sheetPr>
  <dimension ref="A1:U24"/>
  <sheetViews>
    <sheetView showZeros="0" workbookViewId="0">
      <selection activeCell="M7" sqref="M7"/>
    </sheetView>
  </sheetViews>
  <sheetFormatPr defaultColWidth="9" defaultRowHeight="43.15" customHeight="1" x14ac:dyDescent="0.25"/>
  <cols>
    <col min="1" max="1" width="30.5703125" style="3" customWidth="1"/>
    <col min="2" max="2" width="72.28515625" style="3" customWidth="1"/>
    <col min="3" max="3" width="0" style="3" hidden="1" customWidth="1"/>
    <col min="4" max="4" width="20.5703125" style="3" customWidth="1"/>
    <col min="5" max="5" width="20.5703125" style="3" hidden="1" customWidth="1"/>
    <col min="6" max="6" width="1.85546875" style="3" customWidth="1"/>
    <col min="7" max="7" width="30.5703125" style="4" customWidth="1"/>
    <col min="8" max="8" width="72.5703125" style="3" customWidth="1"/>
    <col min="9" max="9" width="15.42578125" style="3" hidden="1" customWidth="1"/>
    <col min="10" max="10" width="20.5703125" style="3" customWidth="1"/>
    <col min="11" max="11" width="1.85546875" style="3" customWidth="1"/>
    <col min="12" max="12" width="30.5703125" style="4" customWidth="1"/>
    <col min="13" max="13" width="72.5703125" style="3" customWidth="1"/>
    <col min="14" max="14" width="18.42578125" style="3" hidden="1" customWidth="1"/>
    <col min="15" max="15" width="20.5703125" style="3" customWidth="1"/>
    <col min="16" max="16" width="1.85546875" style="3" customWidth="1"/>
    <col min="17" max="17" width="30.5703125" style="4" customWidth="1"/>
    <col min="18" max="18" width="72.5703125" style="3" customWidth="1"/>
    <col min="19" max="19" width="16" style="3" hidden="1" customWidth="1"/>
    <col min="20" max="20" width="20.5703125" style="3" customWidth="1"/>
    <col min="21" max="21" width="1.85546875" style="3" customWidth="1"/>
    <col min="22" max="16384" width="9" style="3"/>
  </cols>
  <sheetData>
    <row r="1" spans="1:21" ht="28.5" customHeight="1" x14ac:dyDescent="0.25">
      <c r="A1" s="35" t="s">
        <v>55</v>
      </c>
      <c r="B1" s="36"/>
      <c r="C1" s="22"/>
      <c r="D1" s="22"/>
      <c r="E1" s="22"/>
      <c r="F1" s="21"/>
      <c r="G1" s="35" t="s">
        <v>56</v>
      </c>
      <c r="H1" s="37"/>
      <c r="I1" s="22"/>
      <c r="J1" s="22"/>
      <c r="K1" s="21"/>
      <c r="L1" s="35" t="s">
        <v>57</v>
      </c>
      <c r="M1" s="35"/>
      <c r="N1" s="22"/>
      <c r="O1" s="22"/>
      <c r="P1" s="21"/>
      <c r="Q1" s="40" t="s">
        <v>58</v>
      </c>
      <c r="R1" s="22"/>
      <c r="S1" s="22"/>
      <c r="T1" s="22"/>
      <c r="U1" s="21"/>
    </row>
    <row r="2" spans="1:21" s="5" customFormat="1" ht="112.9" customHeight="1" x14ac:dyDescent="0.25">
      <c r="A2" s="24" t="s">
        <v>59</v>
      </c>
      <c r="B2" s="25" t="s">
        <v>60</v>
      </c>
      <c r="C2" s="25"/>
      <c r="D2" s="29" t="s">
        <v>17</v>
      </c>
      <c r="E2" s="32" t="s">
        <v>61</v>
      </c>
      <c r="F2" s="28"/>
      <c r="G2" s="30" t="s">
        <v>59</v>
      </c>
      <c r="H2" s="30" t="s">
        <v>62</v>
      </c>
      <c r="I2" s="31"/>
      <c r="J2" s="32" t="s">
        <v>17</v>
      </c>
      <c r="K2" s="33"/>
      <c r="L2" s="29" t="s">
        <v>59</v>
      </c>
      <c r="M2" s="29" t="s">
        <v>63</v>
      </c>
      <c r="N2" s="34"/>
      <c r="O2" s="29" t="s">
        <v>17</v>
      </c>
      <c r="P2" s="33"/>
      <c r="Q2" s="29" t="s">
        <v>59</v>
      </c>
      <c r="R2" s="29" t="s">
        <v>64</v>
      </c>
      <c r="S2" s="39"/>
      <c r="T2" s="29" t="s">
        <v>17</v>
      </c>
      <c r="U2" s="38"/>
    </row>
    <row r="3" spans="1:21" ht="43.15" customHeight="1" x14ac:dyDescent="0.25">
      <c r="A3" s="6" t="str" cm="1">
        <f t="array" ref="A3">_xlfn._xlws.FILTER(Rate!A2:E30,Rate!C2:C30="Often","")</f>
        <v/>
      </c>
      <c r="B3" s="23"/>
      <c r="C3" s="7"/>
      <c r="D3" s="7"/>
      <c r="E3" s="71"/>
      <c r="F3" s="11"/>
      <c r="G3" s="26" t="str" cm="1">
        <f t="array" ref="G3">_xlfn._xlws.FILTER(Rate!A2:D30,Rate!C2:C30="Sometimes","")</f>
        <v/>
      </c>
      <c r="H3" s="27"/>
      <c r="I3" s="27"/>
      <c r="J3" s="27"/>
      <c r="K3" s="11"/>
      <c r="L3" s="9" t="str" cm="1">
        <f t="array" ref="L3">_xlfn._xlws.FILTER(Rate!A2:D30,Rate!C2:C30="Rarely/Never","")</f>
        <v/>
      </c>
      <c r="M3" s="7"/>
      <c r="N3" s="7"/>
      <c r="O3" s="7"/>
      <c r="P3" s="11"/>
      <c r="Q3" s="9" t="str" cm="1">
        <f t="array" ref="Q3">_xlfn._xlws.FILTER(Rate!A2:D30,Rate!C2:C30="Don't know","")</f>
        <v/>
      </c>
      <c r="R3" s="7"/>
      <c r="S3" s="7"/>
      <c r="T3" s="7"/>
      <c r="U3" s="11"/>
    </row>
    <row r="4" spans="1:21" ht="43.15" customHeight="1" x14ac:dyDescent="0.25">
      <c r="A4" s="6"/>
      <c r="B4" s="23"/>
      <c r="C4" s="7"/>
      <c r="D4" s="7"/>
      <c r="E4" s="71"/>
      <c r="F4" s="11"/>
      <c r="G4" s="9"/>
      <c r="H4" s="7"/>
      <c r="I4" s="7"/>
      <c r="J4" s="7"/>
      <c r="K4" s="11"/>
      <c r="L4" s="9"/>
      <c r="M4" s="7"/>
      <c r="N4" s="7"/>
      <c r="O4" s="7"/>
      <c r="P4" s="11"/>
      <c r="Q4" s="9"/>
      <c r="R4" s="7"/>
      <c r="S4" s="7"/>
      <c r="T4" s="7"/>
      <c r="U4" s="11"/>
    </row>
    <row r="5" spans="1:21" ht="43.15" customHeight="1" x14ac:dyDescent="0.25">
      <c r="A5" s="6"/>
      <c r="B5" s="23"/>
      <c r="C5" s="7"/>
      <c r="D5" s="7"/>
      <c r="E5" s="71"/>
      <c r="F5" s="11"/>
      <c r="G5" s="9"/>
      <c r="H5" s="7"/>
      <c r="I5" s="7"/>
      <c r="J5" s="7"/>
      <c r="K5" s="11"/>
      <c r="L5" s="9"/>
      <c r="M5" s="7"/>
      <c r="N5" s="7"/>
      <c r="O5" s="7"/>
      <c r="P5" s="11"/>
      <c r="Q5" s="9"/>
      <c r="R5" s="7"/>
      <c r="S5" s="7"/>
      <c r="T5" s="7"/>
      <c r="U5" s="11"/>
    </row>
    <row r="6" spans="1:21" ht="43.15" customHeight="1" x14ac:dyDescent="0.25">
      <c r="A6" s="6"/>
      <c r="B6" s="23"/>
      <c r="C6" s="7"/>
      <c r="D6" s="7"/>
      <c r="E6" s="71"/>
      <c r="F6" s="11"/>
      <c r="G6" s="9"/>
      <c r="H6" s="7"/>
      <c r="I6" s="7"/>
      <c r="J6" s="7"/>
      <c r="K6" s="11"/>
      <c r="L6" s="9"/>
      <c r="M6" s="7"/>
      <c r="N6" s="7"/>
      <c r="O6" s="7"/>
      <c r="P6" s="11"/>
      <c r="Q6" s="9"/>
      <c r="R6" s="7"/>
      <c r="S6" s="7"/>
      <c r="T6" s="7"/>
      <c r="U6" s="11"/>
    </row>
    <row r="7" spans="1:21" ht="43.15" customHeight="1" x14ac:dyDescent="0.25">
      <c r="A7" s="6"/>
      <c r="B7" s="23"/>
      <c r="C7" s="7"/>
      <c r="D7" s="7"/>
      <c r="E7" s="71"/>
      <c r="F7" s="11"/>
      <c r="G7" s="9"/>
      <c r="H7" s="7"/>
      <c r="I7" s="7"/>
      <c r="J7" s="7"/>
      <c r="K7" s="11"/>
      <c r="L7" s="9"/>
      <c r="M7" s="7"/>
      <c r="N7" s="7"/>
      <c r="O7" s="7"/>
      <c r="P7" s="11"/>
      <c r="Q7" s="9"/>
      <c r="R7" s="7"/>
      <c r="S7" s="7"/>
      <c r="T7" s="7"/>
      <c r="U7" s="11"/>
    </row>
    <row r="8" spans="1:21" ht="43.15" customHeight="1" x14ac:dyDescent="0.25">
      <c r="A8" s="6"/>
      <c r="B8" s="7"/>
      <c r="C8" s="7"/>
      <c r="D8" s="7"/>
      <c r="E8" s="71"/>
      <c r="F8" s="11"/>
      <c r="G8" s="9"/>
      <c r="H8" s="7"/>
      <c r="I8" s="7"/>
      <c r="J8" s="7"/>
      <c r="K8" s="11"/>
      <c r="L8" s="9"/>
      <c r="M8" s="7"/>
      <c r="N8" s="7"/>
      <c r="O8" s="7"/>
      <c r="P8" s="11"/>
      <c r="Q8" s="9"/>
      <c r="R8" s="7"/>
      <c r="S8" s="7"/>
      <c r="T8" s="7"/>
      <c r="U8" s="11"/>
    </row>
    <row r="9" spans="1:21" ht="43.15" customHeight="1" x14ac:dyDescent="0.25">
      <c r="A9" s="6"/>
      <c r="B9" s="7"/>
      <c r="C9" s="7"/>
      <c r="D9" s="7"/>
      <c r="E9" s="71"/>
      <c r="F9" s="11"/>
      <c r="G9" s="9"/>
      <c r="H9" s="7"/>
      <c r="I9" s="7"/>
      <c r="J9" s="7"/>
      <c r="K9" s="11"/>
      <c r="L9" s="9"/>
      <c r="M9" s="7"/>
      <c r="N9" s="7"/>
      <c r="O9" s="7"/>
      <c r="P9" s="11"/>
      <c r="Q9" s="9"/>
      <c r="R9" s="7"/>
      <c r="S9" s="7"/>
      <c r="T9" s="7"/>
      <c r="U9" s="11"/>
    </row>
    <row r="10" spans="1:21" ht="43.15" customHeight="1" x14ac:dyDescent="0.25">
      <c r="A10" s="6"/>
      <c r="B10" s="7"/>
      <c r="C10" s="7"/>
      <c r="D10" s="7"/>
      <c r="E10" s="71"/>
      <c r="F10" s="11"/>
      <c r="G10" s="9"/>
      <c r="H10" s="7"/>
      <c r="I10" s="7"/>
      <c r="J10" s="7"/>
      <c r="K10" s="11"/>
      <c r="L10" s="9"/>
      <c r="M10" s="7"/>
      <c r="N10" s="7"/>
      <c r="O10" s="7"/>
      <c r="P10" s="11"/>
      <c r="Q10" s="9"/>
      <c r="R10" s="7"/>
      <c r="S10" s="7"/>
      <c r="T10" s="7"/>
      <c r="U10" s="11"/>
    </row>
    <row r="11" spans="1:21" ht="43.15" customHeight="1" x14ac:dyDescent="0.25">
      <c r="A11" s="6"/>
      <c r="B11" s="7"/>
      <c r="C11" s="7"/>
      <c r="D11" s="7"/>
      <c r="E11" s="71"/>
      <c r="F11" s="11"/>
      <c r="G11" s="9"/>
      <c r="H11" s="7"/>
      <c r="I11" s="7"/>
      <c r="J11" s="7"/>
      <c r="K11" s="11"/>
      <c r="L11" s="9"/>
      <c r="M11" s="7"/>
      <c r="N11" s="7"/>
      <c r="O11" s="7"/>
      <c r="P11" s="11"/>
      <c r="Q11" s="9"/>
      <c r="R11" s="7"/>
      <c r="S11" s="7"/>
      <c r="T11" s="7"/>
      <c r="U11" s="11"/>
    </row>
    <row r="12" spans="1:21" ht="43.15" customHeight="1" x14ac:dyDescent="0.25">
      <c r="A12" s="6"/>
      <c r="B12" s="7"/>
      <c r="C12" s="7"/>
      <c r="D12" s="7"/>
      <c r="E12" s="71"/>
      <c r="F12" s="11"/>
      <c r="G12" s="9"/>
      <c r="H12" s="7"/>
      <c r="I12" s="7"/>
      <c r="J12" s="7"/>
      <c r="K12" s="11"/>
      <c r="L12" s="9"/>
      <c r="M12" s="7"/>
      <c r="N12" s="7"/>
      <c r="O12" s="7"/>
      <c r="P12" s="11"/>
      <c r="Q12" s="9"/>
      <c r="R12" s="7"/>
      <c r="S12" s="7"/>
      <c r="T12" s="7"/>
      <c r="U12" s="11"/>
    </row>
    <row r="13" spans="1:21" ht="43.15" customHeight="1" x14ac:dyDescent="0.25">
      <c r="A13" s="6"/>
      <c r="B13" s="7"/>
      <c r="C13" s="7"/>
      <c r="D13" s="7"/>
      <c r="E13" s="71"/>
      <c r="F13" s="11"/>
      <c r="G13" s="9"/>
      <c r="H13" s="7"/>
      <c r="I13" s="7"/>
      <c r="J13" s="7"/>
      <c r="K13" s="11"/>
      <c r="L13" s="9"/>
      <c r="M13" s="7"/>
      <c r="N13" s="7"/>
      <c r="O13" s="7"/>
      <c r="P13" s="11"/>
      <c r="Q13" s="9"/>
      <c r="R13" s="7"/>
      <c r="S13" s="7"/>
      <c r="T13" s="7"/>
      <c r="U13" s="11"/>
    </row>
    <row r="14" spans="1:21" ht="43.15" customHeight="1" x14ac:dyDescent="0.25">
      <c r="A14" s="6"/>
      <c r="B14" s="7"/>
      <c r="C14" s="7"/>
      <c r="D14" s="7"/>
      <c r="E14" s="71"/>
      <c r="F14" s="11"/>
      <c r="G14" s="9"/>
      <c r="H14" s="7"/>
      <c r="I14" s="7"/>
      <c r="J14" s="7"/>
      <c r="K14" s="11"/>
      <c r="L14" s="9"/>
      <c r="M14" s="7"/>
      <c r="N14" s="7"/>
      <c r="O14" s="7"/>
      <c r="P14" s="11"/>
      <c r="Q14" s="9"/>
      <c r="R14" s="7"/>
      <c r="S14" s="7"/>
      <c r="T14" s="7"/>
      <c r="U14" s="11"/>
    </row>
    <row r="15" spans="1:21" ht="43.15" customHeight="1" x14ac:dyDescent="0.25">
      <c r="A15" s="6"/>
      <c r="B15" s="7"/>
      <c r="C15" s="7"/>
      <c r="D15" s="7"/>
      <c r="E15" s="71"/>
      <c r="F15" s="11"/>
      <c r="G15" s="9"/>
      <c r="H15" s="7"/>
      <c r="I15" s="7"/>
      <c r="J15" s="7"/>
      <c r="K15" s="11"/>
      <c r="L15" s="9"/>
      <c r="M15" s="7"/>
      <c r="N15" s="7"/>
      <c r="O15" s="7"/>
      <c r="P15" s="11"/>
      <c r="Q15" s="9"/>
      <c r="R15" s="7"/>
      <c r="S15" s="7"/>
      <c r="T15" s="7"/>
      <c r="U15" s="11"/>
    </row>
    <row r="16" spans="1:21" ht="43.15" customHeight="1" x14ac:dyDescent="0.25">
      <c r="A16" s="6"/>
      <c r="B16" s="7"/>
      <c r="C16" s="7"/>
      <c r="D16" s="7"/>
      <c r="E16" s="71"/>
      <c r="F16" s="11"/>
      <c r="G16" s="9"/>
      <c r="H16" s="7"/>
      <c r="I16" s="7"/>
      <c r="J16" s="7"/>
      <c r="K16" s="11"/>
      <c r="L16" s="9"/>
      <c r="M16" s="7"/>
      <c r="N16" s="7"/>
      <c r="O16" s="7"/>
      <c r="P16" s="11"/>
      <c r="Q16" s="9"/>
      <c r="R16" s="7"/>
      <c r="S16" s="7"/>
      <c r="T16" s="7"/>
      <c r="U16" s="11"/>
    </row>
    <row r="17" spans="1:21" ht="43.15" customHeight="1" x14ac:dyDescent="0.25">
      <c r="A17" s="6"/>
      <c r="B17" s="7"/>
      <c r="C17" s="7"/>
      <c r="D17" s="7"/>
      <c r="E17" s="71"/>
      <c r="F17" s="11"/>
      <c r="G17" s="9"/>
      <c r="H17" s="7"/>
      <c r="I17" s="7"/>
      <c r="J17" s="7"/>
      <c r="K17" s="11"/>
      <c r="L17" s="9"/>
      <c r="M17" s="7"/>
      <c r="N17" s="7"/>
      <c r="O17" s="7"/>
      <c r="P17" s="11"/>
      <c r="Q17" s="9"/>
      <c r="R17" s="7"/>
      <c r="S17" s="7"/>
      <c r="T17" s="7"/>
      <c r="U17" s="11"/>
    </row>
    <row r="18" spans="1:21" ht="43.15" customHeight="1" x14ac:dyDescent="0.25">
      <c r="A18" s="6"/>
      <c r="B18" s="7"/>
      <c r="C18" s="7"/>
      <c r="D18" s="7"/>
      <c r="E18" s="71"/>
      <c r="F18" s="11"/>
      <c r="G18" s="9"/>
      <c r="H18" s="7"/>
      <c r="I18" s="7"/>
      <c r="J18" s="7"/>
      <c r="K18" s="11"/>
      <c r="L18" s="9"/>
      <c r="M18" s="7"/>
      <c r="N18" s="7"/>
      <c r="O18" s="7"/>
      <c r="P18" s="11"/>
      <c r="Q18" s="9"/>
      <c r="R18" s="7"/>
      <c r="S18" s="7"/>
      <c r="T18" s="7"/>
      <c r="U18" s="11"/>
    </row>
    <row r="19" spans="1:21" ht="43.15" customHeight="1" x14ac:dyDescent="0.25">
      <c r="A19" s="10"/>
      <c r="B19" s="7"/>
      <c r="C19" s="7"/>
      <c r="D19" s="7"/>
      <c r="E19" s="71"/>
      <c r="F19" s="11"/>
      <c r="G19" s="9"/>
      <c r="H19" s="7"/>
      <c r="I19" s="7"/>
      <c r="J19" s="7"/>
      <c r="K19" s="11"/>
      <c r="L19" s="9"/>
      <c r="M19" s="7"/>
      <c r="N19" s="7"/>
      <c r="O19" s="7"/>
      <c r="P19" s="11"/>
      <c r="Q19" s="9"/>
      <c r="R19" s="7"/>
      <c r="S19" s="7"/>
      <c r="T19" s="7"/>
      <c r="U19" s="11"/>
    </row>
    <row r="20" spans="1:21" ht="43.15" customHeight="1" x14ac:dyDescent="0.25">
      <c r="A20" s="10"/>
      <c r="B20" s="7"/>
      <c r="C20" s="7"/>
      <c r="D20" s="7"/>
      <c r="E20" s="71"/>
      <c r="F20" s="11"/>
      <c r="G20" s="9"/>
      <c r="H20" s="7"/>
      <c r="I20" s="7"/>
      <c r="J20" s="7"/>
      <c r="K20" s="11"/>
      <c r="L20" s="9"/>
      <c r="M20" s="7"/>
      <c r="N20" s="7"/>
      <c r="O20" s="7"/>
      <c r="P20" s="11"/>
      <c r="Q20" s="9"/>
      <c r="R20" s="7"/>
      <c r="S20" s="7"/>
      <c r="T20" s="7"/>
      <c r="U20" s="11"/>
    </row>
    <row r="21" spans="1:21" ht="43.15" customHeight="1" x14ac:dyDescent="0.25">
      <c r="A21" s="10"/>
      <c r="B21" s="7"/>
      <c r="C21" s="7"/>
      <c r="D21" s="7"/>
      <c r="E21" s="71"/>
      <c r="F21" s="11"/>
      <c r="G21" s="9"/>
      <c r="H21" s="7"/>
      <c r="I21" s="7"/>
      <c r="J21" s="7"/>
      <c r="K21" s="11"/>
      <c r="L21" s="9"/>
      <c r="M21" s="7"/>
      <c r="N21" s="7"/>
      <c r="O21" s="7"/>
      <c r="P21" s="11"/>
      <c r="Q21" s="9"/>
      <c r="R21" s="7"/>
      <c r="S21" s="7"/>
      <c r="T21" s="7"/>
      <c r="U21" s="11"/>
    </row>
    <row r="22" spans="1:21" ht="43.15" customHeight="1" x14ac:dyDescent="0.25">
      <c r="A22" s="10"/>
      <c r="B22" s="7"/>
      <c r="C22" s="7"/>
      <c r="D22" s="7"/>
      <c r="E22" s="27"/>
      <c r="F22" s="12"/>
      <c r="G22" s="9"/>
      <c r="H22" s="7"/>
      <c r="I22" s="7"/>
      <c r="J22" s="7"/>
      <c r="K22" s="12"/>
      <c r="L22" s="9"/>
      <c r="M22" s="7"/>
      <c r="N22" s="7"/>
      <c r="O22" s="7"/>
      <c r="P22" s="12"/>
      <c r="Q22" s="9"/>
      <c r="R22" s="7"/>
      <c r="S22" s="7"/>
      <c r="T22" s="42"/>
      <c r="U22" s="21"/>
    </row>
    <row r="23" spans="1:21" ht="43.15" customHeight="1" x14ac:dyDescent="0.25">
      <c r="A23" s="10"/>
      <c r="B23" s="7"/>
      <c r="C23" s="7"/>
      <c r="D23" s="7"/>
      <c r="E23" s="7"/>
      <c r="F23" s="8"/>
      <c r="G23" s="9"/>
      <c r="H23" s="7"/>
      <c r="I23" s="7"/>
      <c r="J23" s="7"/>
      <c r="K23" s="8"/>
      <c r="L23" s="9"/>
      <c r="M23" s="7"/>
      <c r="N23" s="7"/>
      <c r="O23" s="7"/>
      <c r="P23" s="8"/>
      <c r="Q23" s="9"/>
      <c r="R23" s="7"/>
      <c r="S23" s="7"/>
      <c r="T23" s="42"/>
      <c r="U23" s="21"/>
    </row>
    <row r="24" spans="1:21" ht="43.15" customHeight="1" x14ac:dyDescent="0.25">
      <c r="A24" s="10"/>
      <c r="B24" s="7"/>
      <c r="C24" s="7"/>
      <c r="D24" s="7"/>
      <c r="E24" s="7"/>
      <c r="F24" s="8"/>
      <c r="G24" s="9"/>
      <c r="H24" s="7"/>
      <c r="I24" s="7"/>
      <c r="J24" s="7"/>
      <c r="K24" s="8"/>
      <c r="L24" s="9"/>
      <c r="M24" s="7"/>
      <c r="N24" s="7"/>
      <c r="O24" s="7"/>
      <c r="P24" s="8"/>
      <c r="Q24" s="9"/>
      <c r="R24" s="7"/>
      <c r="S24" s="7"/>
      <c r="T24" s="42"/>
      <c r="U24" s="21"/>
    </row>
  </sheetData>
  <sheetProtection algorithmName="SHA-512" hashValue="3SeYbllYNGBwhrMZJEbVaM/s+yHS1fzK6bSR93utU1xTk0hA6ZROkpvecFTxmrP9Eunr278YGfxIKJDfM/YIPw==" saltValue="TqmunbQEMlAzao+aunKA3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3FB6-5EC8-44FF-87C4-4328AD57E8A9}">
  <sheetPr codeName="Sheet5">
    <tabColor rgb="FFFF0000"/>
  </sheetPr>
  <dimension ref="A1:B6"/>
  <sheetViews>
    <sheetView workbookViewId="0">
      <selection activeCell="C27" sqref="C27"/>
    </sheetView>
  </sheetViews>
  <sheetFormatPr defaultRowHeight="15" x14ac:dyDescent="0.25"/>
  <cols>
    <col min="1" max="1" width="30.85546875" customWidth="1"/>
    <col min="2" max="2" width="11.85546875" customWidth="1"/>
  </cols>
  <sheetData>
    <row r="1" spans="1:2" ht="16.5" x14ac:dyDescent="0.3">
      <c r="A1" s="1" t="s">
        <v>55</v>
      </c>
      <c r="B1" s="1" t="s">
        <v>65</v>
      </c>
    </row>
    <row r="2" spans="1:2" ht="16.5" x14ac:dyDescent="0.3">
      <c r="A2" s="1" t="s">
        <v>56</v>
      </c>
      <c r="B2" s="1" t="s">
        <v>66</v>
      </c>
    </row>
    <row r="3" spans="1:2" ht="16.5" x14ac:dyDescent="0.3">
      <c r="A3" s="1" t="s">
        <v>67</v>
      </c>
      <c r="B3" s="1" t="s">
        <v>68</v>
      </c>
    </row>
    <row r="4" spans="1:2" ht="16.5" x14ac:dyDescent="0.3">
      <c r="A4" s="1" t="s">
        <v>58</v>
      </c>
      <c r="B4" s="1" t="s">
        <v>58</v>
      </c>
    </row>
    <row r="5" spans="1:2" ht="16.5" x14ac:dyDescent="0.3">
      <c r="B5" s="1"/>
    </row>
    <row r="6" spans="1:2" ht="16.5" x14ac:dyDescent="0.3">
      <c r="B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9EB1-6B7E-4E7E-94BD-12F610755794}">
  <sheetPr codeName="Sheet6">
    <tabColor theme="9" tint="0.39997558519241921"/>
  </sheetPr>
  <dimension ref="A1:B27"/>
  <sheetViews>
    <sheetView workbookViewId="0"/>
  </sheetViews>
  <sheetFormatPr defaultRowHeight="16.5" x14ac:dyDescent="0.3"/>
  <cols>
    <col min="1" max="1" width="150.7109375" style="66" customWidth="1"/>
    <col min="2" max="2" width="148.140625" style="73" customWidth="1"/>
  </cols>
  <sheetData>
    <row r="1" spans="1:2" ht="60.75" thickBot="1" x14ac:dyDescent="0.35">
      <c r="A1" s="32" t="s">
        <v>69</v>
      </c>
    </row>
    <row r="2" spans="1:2" x14ac:dyDescent="0.3">
      <c r="A2" s="67" t="s">
        <v>70</v>
      </c>
    </row>
    <row r="3" spans="1:2" ht="42" customHeight="1" x14ac:dyDescent="0.25">
      <c r="A3" s="68" t="s">
        <v>71</v>
      </c>
      <c r="B3" s="74"/>
    </row>
    <row r="4" spans="1:2" ht="42" customHeight="1" x14ac:dyDescent="0.25">
      <c r="A4" s="68" t="s">
        <v>72</v>
      </c>
      <c r="B4" s="74"/>
    </row>
    <row r="5" spans="1:2" ht="22.15" customHeight="1" x14ac:dyDescent="0.25">
      <c r="A5" s="69" t="s">
        <v>73</v>
      </c>
      <c r="B5" s="74"/>
    </row>
    <row r="6" spans="1:2" ht="22.15" customHeight="1" x14ac:dyDescent="0.25">
      <c r="A6" s="68" t="s">
        <v>74</v>
      </c>
      <c r="B6" s="74"/>
    </row>
    <row r="7" spans="1:2" ht="17.25" thickBot="1" x14ac:dyDescent="0.35">
      <c r="A7" s="63"/>
    </row>
    <row r="8" spans="1:2" x14ac:dyDescent="0.3">
      <c r="A8" s="67" t="s">
        <v>75</v>
      </c>
    </row>
    <row r="9" spans="1:2" ht="22.15" customHeight="1" x14ac:dyDescent="0.25">
      <c r="A9" s="68" t="s">
        <v>76</v>
      </c>
      <c r="B9" s="74"/>
    </row>
    <row r="10" spans="1:2" ht="40.15" customHeight="1" x14ac:dyDescent="0.25">
      <c r="A10" s="68" t="s">
        <v>77</v>
      </c>
      <c r="B10" s="74"/>
    </row>
    <row r="11" spans="1:2" ht="22.15" customHeight="1" x14ac:dyDescent="0.25">
      <c r="A11" s="69" t="s">
        <v>78</v>
      </c>
      <c r="B11" s="74"/>
    </row>
    <row r="12" spans="1:2" ht="22.15" customHeight="1" x14ac:dyDescent="0.25">
      <c r="A12" s="69" t="s">
        <v>79</v>
      </c>
      <c r="B12" s="74"/>
    </row>
    <row r="13" spans="1:2" ht="22.15" customHeight="1" thickBot="1" x14ac:dyDescent="0.3">
      <c r="A13" s="70" t="s">
        <v>80</v>
      </c>
      <c r="B13" s="74"/>
    </row>
    <row r="14" spans="1:2" ht="17.25" thickBot="1" x14ac:dyDescent="0.35">
      <c r="A14" s="63"/>
    </row>
    <row r="15" spans="1:2" x14ac:dyDescent="0.3">
      <c r="A15" s="67" t="s">
        <v>81</v>
      </c>
    </row>
    <row r="16" spans="1:2" ht="22.15" customHeight="1" x14ac:dyDescent="0.25">
      <c r="A16" s="68" t="s">
        <v>82</v>
      </c>
      <c r="B16" s="74"/>
    </row>
    <row r="17" spans="1:2" ht="22.15" customHeight="1" x14ac:dyDescent="0.3">
      <c r="A17" s="83" t="s">
        <v>83</v>
      </c>
      <c r="B17" s="74"/>
    </row>
    <row r="18" spans="1:2" ht="40.15" customHeight="1" x14ac:dyDescent="0.25">
      <c r="A18" s="68" t="s">
        <v>84</v>
      </c>
      <c r="B18" s="74"/>
    </row>
    <row r="19" spans="1:2" ht="17.25" thickBot="1" x14ac:dyDescent="0.35">
      <c r="A19" s="82"/>
    </row>
    <row r="22" spans="1:2" x14ac:dyDescent="0.3">
      <c r="A22" s="64"/>
    </row>
    <row r="23" spans="1:2" x14ac:dyDescent="0.3">
      <c r="A23" s="65"/>
    </row>
    <row r="25" spans="1:2" x14ac:dyDescent="0.3">
      <c r="A25" s="65"/>
    </row>
    <row r="26" spans="1:2" x14ac:dyDescent="0.3">
      <c r="A26" s="65"/>
    </row>
    <row r="27" spans="1:2" x14ac:dyDescent="0.3">
      <c r="A27" s="65"/>
    </row>
  </sheetData>
  <sheetProtection algorithmName="SHA-512" hashValue="JaohH5ssJfXLfTOnXYx4ePk9cv+snQx9g5Xbk3qbr7ABF1KJysDlBAT2MqN81t1fqmzIg7G+qkEBEfHHf5v1uA==" saltValue="MFgCz4K/UDgR/dwmpCmEp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E57D-082C-408A-8D95-0F91681A14C9}">
  <sheetPr codeName="Sheet7">
    <tabColor rgb="FFE73E97"/>
  </sheetPr>
  <dimension ref="A1:E22"/>
  <sheetViews>
    <sheetView workbookViewId="0">
      <selection sqref="A1:B1"/>
    </sheetView>
  </sheetViews>
  <sheetFormatPr defaultColWidth="9" defaultRowHeight="16.5" x14ac:dyDescent="0.3"/>
  <cols>
    <col min="1" max="1" width="47.5703125" style="1" customWidth="1"/>
    <col min="2" max="2" width="57.7109375" style="2" customWidth="1"/>
    <col min="3" max="3" width="2.42578125" style="1" customWidth="1"/>
    <col min="4" max="4" width="17.42578125" style="1" customWidth="1"/>
    <col min="5" max="5" width="51.42578125" style="1" customWidth="1"/>
    <col min="6" max="16384" width="9" style="1"/>
  </cols>
  <sheetData>
    <row r="1" spans="1:5" ht="95.85" customHeight="1" thickBot="1" x14ac:dyDescent="0.35">
      <c r="A1" s="85" t="s">
        <v>85</v>
      </c>
      <c r="B1" s="85"/>
      <c r="D1" s="43" t="s">
        <v>86</v>
      </c>
      <c r="E1" s="44" t="s">
        <v>87</v>
      </c>
    </row>
    <row r="2" spans="1:5" ht="79.900000000000006" customHeight="1" thickBot="1" x14ac:dyDescent="0.35">
      <c r="A2" s="49" t="str" cm="1">
        <f t="array" ref="A2">_xlfn._xlws.FILTER(Rate!A2:B30, (Rate!C2:C30="Rarely/Never") + (Rate!C2:C30="Don't know"), "")</f>
        <v/>
      </c>
      <c r="B2" s="23"/>
      <c r="D2" s="45" t="s">
        <v>88</v>
      </c>
      <c r="E2" s="46" t="s">
        <v>89</v>
      </c>
    </row>
    <row r="3" spans="1:5" ht="79.900000000000006" customHeight="1" thickBot="1" x14ac:dyDescent="0.35">
      <c r="A3" s="49"/>
      <c r="B3" s="23"/>
      <c r="D3" s="45" t="s">
        <v>90</v>
      </c>
      <c r="E3" s="46" t="s">
        <v>91</v>
      </c>
    </row>
    <row r="4" spans="1:5" ht="79.900000000000006" customHeight="1" thickBot="1" x14ac:dyDescent="0.35">
      <c r="A4" s="49"/>
      <c r="B4" s="23"/>
      <c r="D4" s="45" t="s">
        <v>92</v>
      </c>
      <c r="E4" s="46" t="s">
        <v>93</v>
      </c>
    </row>
    <row r="5" spans="1:5" ht="79.900000000000006" customHeight="1" thickBot="1" x14ac:dyDescent="0.35">
      <c r="A5" s="49"/>
      <c r="B5" s="23"/>
      <c r="D5" s="45" t="s">
        <v>94</v>
      </c>
      <c r="E5" s="46" t="s">
        <v>95</v>
      </c>
    </row>
    <row r="6" spans="1:5" ht="79.900000000000006" customHeight="1" thickBot="1" x14ac:dyDescent="0.35">
      <c r="A6" s="49"/>
      <c r="B6" s="23"/>
      <c r="D6" s="45" t="s">
        <v>96</v>
      </c>
      <c r="E6" s="46" t="s">
        <v>97</v>
      </c>
    </row>
    <row r="7" spans="1:5" ht="79.900000000000006" customHeight="1" thickBot="1" x14ac:dyDescent="0.35">
      <c r="A7" s="49"/>
      <c r="B7" s="23"/>
      <c r="D7" s="47" t="s">
        <v>98</v>
      </c>
      <c r="E7" s="48" t="s">
        <v>99</v>
      </c>
    </row>
    <row r="8" spans="1:5" ht="79.900000000000006" customHeight="1" x14ac:dyDescent="0.3">
      <c r="A8" s="49"/>
      <c r="B8" s="23"/>
      <c r="D8" s="47" t="s">
        <v>100</v>
      </c>
      <c r="E8" s="48" t="s">
        <v>101</v>
      </c>
    </row>
    <row r="9" spans="1:5" ht="79.900000000000006" customHeight="1" x14ac:dyDescent="0.3">
      <c r="A9" s="49"/>
      <c r="B9" s="23"/>
      <c r="D9" s="50" t="s">
        <v>102</v>
      </c>
      <c r="E9" s="51" t="s">
        <v>103</v>
      </c>
    </row>
    <row r="10" spans="1:5" ht="79.900000000000006" customHeight="1" x14ac:dyDescent="0.3">
      <c r="A10" s="49"/>
      <c r="B10" s="23"/>
    </row>
    <row r="11" spans="1:5" ht="79.900000000000006" customHeight="1" x14ac:dyDescent="0.3">
      <c r="A11" s="49"/>
      <c r="B11" s="23"/>
    </row>
    <row r="12" spans="1:5" ht="79.900000000000006" customHeight="1" x14ac:dyDescent="0.3">
      <c r="A12" s="49"/>
      <c r="B12" s="23"/>
    </row>
    <row r="13" spans="1:5" ht="79.900000000000006" customHeight="1" x14ac:dyDescent="0.3">
      <c r="A13" s="49"/>
      <c r="B13" s="23"/>
    </row>
    <row r="14" spans="1:5" ht="79.900000000000006" customHeight="1" x14ac:dyDescent="0.3">
      <c r="A14" s="49"/>
      <c r="B14" s="23"/>
    </row>
    <row r="15" spans="1:5" ht="79.900000000000006" customHeight="1" x14ac:dyDescent="0.3">
      <c r="A15" s="49"/>
      <c r="B15" s="23"/>
    </row>
    <row r="16" spans="1:5" ht="79.900000000000006" customHeight="1" x14ac:dyDescent="0.3">
      <c r="A16" s="49"/>
      <c r="B16" s="23"/>
    </row>
    <row r="17" spans="1:2" ht="79.900000000000006" customHeight="1" x14ac:dyDescent="0.3">
      <c r="A17" s="49"/>
      <c r="B17" s="23"/>
    </row>
    <row r="18" spans="1:2" ht="79.900000000000006" customHeight="1" x14ac:dyDescent="0.3">
      <c r="A18" s="49"/>
      <c r="B18" s="23"/>
    </row>
    <row r="19" spans="1:2" ht="79.900000000000006" customHeight="1" x14ac:dyDescent="0.3">
      <c r="A19" s="49"/>
      <c r="B19" s="23"/>
    </row>
    <row r="20" spans="1:2" ht="79.900000000000006" customHeight="1" x14ac:dyDescent="0.3">
      <c r="A20" s="49"/>
      <c r="B20" s="23"/>
    </row>
    <row r="21" spans="1:2" ht="79.900000000000006" customHeight="1" x14ac:dyDescent="0.3">
      <c r="A21" s="49"/>
      <c r="B21" s="23"/>
    </row>
    <row r="22" spans="1:2" ht="79.900000000000006" customHeight="1" x14ac:dyDescent="0.3">
      <c r="A22" s="49"/>
      <c r="B22" s="23"/>
    </row>
  </sheetData>
  <sheetProtection algorithmName="SHA-512" hashValue="4fGY8wRqitgoY2UFuuEBI1JFr+56HAo/C6dcTnDaiKgo2WWlrsEowLBp7RTNnY2eVZOpGSK1ntOGMuA8hhj1zw==" saltValue="nAwyRHoz2RTEM+9WSOxiqA==" spinCount="100000" sheet="1" objects="1" scenarios="1"/>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8" ma:contentTypeDescription="Create a new document." ma:contentTypeScope="" ma:versionID="4963941ee70edd4bf9e5e3609cf630ec">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d4fba8729ed5bc2118ea5ba9b82df3f"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aea0902-9823-4d82-a2bf-fd4c8fe457bd}"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81C6684E-8C6B-4276-A9C4-BFBC9B69F7F9}">
  <ds:schemaRefs>
    <ds:schemaRef ds:uri="http://schemas.microsoft.com/sharepoint/v3/contenttype/forms"/>
  </ds:schemaRefs>
</ds:datastoreItem>
</file>

<file path=customXml/itemProps2.xml><?xml version="1.0" encoding="utf-8"?>
<ds:datastoreItem xmlns:ds="http://schemas.openxmlformats.org/officeDocument/2006/customXml" ds:itemID="{F22E7DDE-4FEB-4466-863E-B357EEFFC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BD1CD4-EE06-404C-B12C-479F81B2E1DF}">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this</vt:lpstr>
      <vt:lpstr>Rate</vt:lpstr>
      <vt:lpstr>Review</vt:lpstr>
      <vt:lpstr>Drop-downs hide</vt:lpstr>
      <vt:lpstr>Reflect</vt:lpstr>
      <vt:lpstr>Mechanisms</vt:lpstr>
    </vt:vector>
  </TitlesOfParts>
  <Manager/>
  <Company>Care Quality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Turner</dc:creator>
  <cp:keywords/>
  <dc:description/>
  <cp:lastModifiedBy>Chris Gorman</cp:lastModifiedBy>
  <cp:revision/>
  <dcterms:created xsi:type="dcterms:W3CDTF">2025-04-28T14:13:07Z</dcterms:created>
  <dcterms:modified xsi:type="dcterms:W3CDTF">2025-08-07T14:29:07Z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